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23DC326D-C74F-4E6D-8205-26FF24D854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C3" i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<sst xmlns="http://schemas.openxmlformats.org/spreadsheetml/2006/main" count="57" uniqueCount="27">
  <si>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</si>
  <si>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</si>
  <si>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</si>
  <si>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</si>
  <si>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</si>
  <si>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</si>
  <si>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</si>
  <si>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</si>
  <si>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</si>
  <si>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</si>
  <si>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</si>
  <si>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</si>
  <si>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</si>
  <si>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</si>
  <si>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</si>
  <si>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</si>
  <si>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</si>
  <si>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</si>
  <si>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</si>
  <si>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</si>
  <si>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</si>
  <si>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</si>
  <si>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</si>
  <si>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</si>
  <si>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</si>
  <si>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</si>
  <si>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31.1. – 6.2.2022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</si>
</sst>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4" xfId="0" applyFont="1" applyFill="1" applyBorder="1"/>
    <xf numFmtId="0" fontId="0" fillId="4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sqref="A1:I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61</v>
      </c>
      <c r="C3" s="16">
        <f t="shared" ref="C3:H3" si="0">SUM(C4:C9)</f>
        <v>21</v>
      </c>
      <c r="D3" s="16">
        <f t="shared" si="0"/>
        <v>21</v>
      </c>
      <c r="E3" s="16">
        <f t="shared" si="0"/>
        <v>19</v>
      </c>
      <c r="F3" s="16">
        <f t="shared" si="0"/>
        <v>25</v>
      </c>
      <c r="G3" s="16">
        <f t="shared" si="0"/>
        <v>18</v>
      </c>
      <c r="H3" s="16">
        <f t="shared" si="0"/>
        <v>14</v>
      </c>
      <c r="I3" s="17">
        <f>SUM(B3:H3)</f>
        <v>179</v>
      </c>
    </row>
    <row r="4" spans="1:9" x14ac:dyDescent="0.25">
      <c r="A4" s="12" t="s">
        <v>11</v>
      </c>
      <c r="B4" s="13">
        <v>14</v>
      </c>
      <c r="C4" s="13">
        <v>6</v>
      </c>
      <c r="D4" s="13">
        <v>4</v>
      </c>
      <c r="E4" s="13">
        <v>5</v>
      </c>
      <c r="F4" s="13">
        <v>9</v>
      </c>
      <c r="G4" s="13">
        <v>6</v>
      </c>
      <c r="H4" s="13">
        <v>4</v>
      </c>
      <c r="I4" s="14">
        <f t="shared" ref="I4:I18" si="1">SUM(B4:H4)</f>
        <v>48</v>
      </c>
    </row>
    <row r="5" spans="1:9" x14ac:dyDescent="0.25">
      <c r="A5" s="1" t="s">
        <v>12</v>
      </c>
      <c r="B5" s="2">
        <v>26</v>
      </c>
      <c r="C5" s="2">
        <v>14</v>
      </c>
      <c r="D5" s="2">
        <v>16</v>
      </c>
      <c r="E5" s="2">
        <v>9</v>
      </c>
      <c r="F5" s="2">
        <v>11</v>
      </c>
      <c r="G5" s="2">
        <v>8</v>
      </c>
      <c r="H5" s="2">
        <v>10</v>
      </c>
      <c r="I5" s="7">
        <f t="shared" si="1"/>
        <v>94</v>
      </c>
    </row>
    <row r="6" spans="1:9" x14ac:dyDescent="0.25">
      <c r="A6" s="1" t="s">
        <v>13</v>
      </c>
      <c r="B6" s="2">
        <v>16</v>
      </c>
      <c r="C6" s="2">
        <v>1</v>
      </c>
      <c r="D6" s="2">
        <v>1</v>
      </c>
      <c r="E6" s="2">
        <v>4</v>
      </c>
      <c r="F6" s="2">
        <v>4</v>
      </c>
      <c r="G6" s="2">
        <v>3</v>
      </c>
      <c r="H6" s="2" t="s">
        <v>10</v>
      </c>
      <c r="I6" s="7">
        <f t="shared" si="1"/>
        <v>29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7">
        <f t="shared" si="1"/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>
        <v>1</v>
      </c>
      <c r="F8" s="3" t="s">
        <v>10</v>
      </c>
      <c r="G8" s="2" t="s">
        <v>10</v>
      </c>
      <c r="H8" s="2" t="s">
        <v>10</v>
      </c>
      <c r="I8" s="7">
        <f t="shared" si="1"/>
        <v>1</v>
      </c>
    </row>
    <row r="9" spans="1:9" x14ac:dyDescent="0.25">
      <c r="A9" s="1" t="s">
        <v>16</v>
      </c>
      <c r="B9" s="2">
        <v>5</v>
      </c>
      <c r="C9" s="2" t="s">
        <v>10</v>
      </c>
      <c r="D9" s="2" t="s">
        <v>10</v>
      </c>
      <c r="E9" s="2" t="s">
        <v>10</v>
      </c>
      <c r="F9" s="2">
        <v>1</v>
      </c>
      <c r="G9" s="2">
        <v>1</v>
      </c>
      <c r="H9" s="2" t="s">
        <v>10</v>
      </c>
      <c r="I9" s="7">
        <f t="shared" si="1"/>
        <v>7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7">
        <f t="shared" si="1"/>
        <v>0</v>
      </c>
    </row>
    <row r="11" spans="1:9" x14ac:dyDescent="0.25">
      <c r="A11" s="1" t="s">
        <v>18</v>
      </c>
      <c r="B11" s="2">
        <v>4</v>
      </c>
      <c r="C11" s="2" t="s">
        <v>10</v>
      </c>
      <c r="D11" s="2" t="s">
        <v>10</v>
      </c>
      <c r="E11" s="2" t="s">
        <v>10</v>
      </c>
      <c r="F11" s="4">
        <v>1</v>
      </c>
      <c r="G11" s="2" t="s">
        <v>10</v>
      </c>
      <c r="H11" s="2" t="s">
        <v>10</v>
      </c>
      <c r="I11" s="7">
        <f t="shared" si="1"/>
        <v>5</v>
      </c>
    </row>
    <row r="12" spans="1:9" x14ac:dyDescent="0.25">
      <c r="A12" s="1" t="s">
        <v>19</v>
      </c>
      <c r="B12" s="2">
        <v>142</v>
      </c>
      <c r="C12" s="2">
        <v>39</v>
      </c>
      <c r="D12" s="2">
        <v>45</v>
      </c>
      <c r="E12" s="2">
        <v>33</v>
      </c>
      <c r="F12" s="2">
        <v>53</v>
      </c>
      <c r="G12" s="2">
        <v>51</v>
      </c>
      <c r="H12" s="2">
        <v>42</v>
      </c>
      <c r="I12" s="7">
        <f t="shared" si="1"/>
        <v>405</v>
      </c>
    </row>
    <row r="13" spans="1:9" x14ac:dyDescent="0.25">
      <c r="A13" s="1" t="s">
        <v>20</v>
      </c>
      <c r="B13" s="2">
        <v>2355</v>
      </c>
      <c r="C13" s="2">
        <v>614</v>
      </c>
      <c r="D13" s="2">
        <v>749</v>
      </c>
      <c r="E13" s="2">
        <v>713</v>
      </c>
      <c r="F13" s="2">
        <v>1006</v>
      </c>
      <c r="G13" s="2">
        <v>1059</v>
      </c>
      <c r="H13" s="2">
        <v>710</v>
      </c>
      <c r="I13" s="7">
        <f t="shared" si="1"/>
        <v>7206</v>
      </c>
    </row>
    <row r="14" spans="1:9" x14ac:dyDescent="0.25">
      <c r="A14" s="1" t="s">
        <v>21</v>
      </c>
      <c r="B14" s="2">
        <v>130</v>
      </c>
      <c r="C14" s="2">
        <v>35</v>
      </c>
      <c r="D14" s="2">
        <v>40</v>
      </c>
      <c r="E14" s="2">
        <v>25</v>
      </c>
      <c r="F14" s="2">
        <v>47</v>
      </c>
      <c r="G14" s="2">
        <v>43</v>
      </c>
      <c r="H14" s="2">
        <v>38</v>
      </c>
      <c r="I14" s="7">
        <f t="shared" si="1"/>
        <v>358</v>
      </c>
    </row>
    <row r="15" spans="1:9" x14ac:dyDescent="0.25">
      <c r="A15" s="1" t="s">
        <v>22</v>
      </c>
      <c r="B15" s="2">
        <v>92</v>
      </c>
      <c r="C15" s="2">
        <v>30</v>
      </c>
      <c r="D15" s="2">
        <v>32</v>
      </c>
      <c r="E15" s="2">
        <v>18</v>
      </c>
      <c r="F15" s="2">
        <v>35</v>
      </c>
      <c r="G15" s="2">
        <v>20</v>
      </c>
      <c r="H15" s="2">
        <v>22</v>
      </c>
      <c r="I15" s="7">
        <f t="shared" si="1"/>
        <v>249</v>
      </c>
    </row>
    <row r="16" spans="1:9" x14ac:dyDescent="0.25">
      <c r="A16" s="1" t="s">
        <v>23</v>
      </c>
      <c r="B16" s="2">
        <v>11</v>
      </c>
      <c r="C16" s="2">
        <v>3</v>
      </c>
      <c r="D16" s="2">
        <v>5</v>
      </c>
      <c r="E16" s="2">
        <v>8</v>
      </c>
      <c r="F16" s="2">
        <v>6</v>
      </c>
      <c r="G16" s="2">
        <v>8</v>
      </c>
      <c r="H16" s="2">
        <v>4</v>
      </c>
      <c r="I16" s="7">
        <f t="shared" si="1"/>
        <v>45</v>
      </c>
    </row>
    <row r="17" spans="1:9" x14ac:dyDescent="0.25">
      <c r="A17" s="1" t="s">
        <v>24</v>
      </c>
      <c r="B17" s="2">
        <v>0</v>
      </c>
      <c r="C17" s="2">
        <v>0</v>
      </c>
      <c r="D17" s="2">
        <v>0</v>
      </c>
      <c r="E17" s="2">
        <v>0</v>
      </c>
      <c r="F17" s="2">
        <v>2</v>
      </c>
      <c r="G17" s="2" t="s">
        <v>10</v>
      </c>
      <c r="H17" s="2">
        <v>0</v>
      </c>
      <c r="I17" s="7">
        <f t="shared" si="1"/>
        <v>2</v>
      </c>
    </row>
    <row r="18" spans="1:9" ht="15.75" thickBot="1" x14ac:dyDescent="0.3">
      <c r="A18" s="5" t="s">
        <v>25</v>
      </c>
      <c r="B18" s="6">
        <v>1</v>
      </c>
      <c r="C18" s="6">
        <v>1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8">
        <f t="shared" si="1"/>
        <v>3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8694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Mgr. Vítovec Ondřej</cp:lastModifiedBy>
  <cp:revision>289</cp:revision>
  <cp:lastPrinted>2021-02-19T06:59:55Z</cp:lastPrinted>
  <dcterms:created xsi:type="dcterms:W3CDTF">2021-01-18T11:57:46Z</dcterms:created>
  <dcterms:modified xsi:type="dcterms:W3CDTF">2022-02-10T07:23:35Z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